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fiche engagemen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<sst xmlns="http://schemas.openxmlformats.org/spreadsheetml/2006/main" count="33" uniqueCount="33">
  <si>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carabine 10m</t>
  </si>
  <si>
    <t>pistolet percussion centrale 25m</t>
  </si>
  <si>
    <t>gros calibre</t>
  </si>
  <si>
    <t>miquelet</t>
  </si>
  <si>
    <t>kuchenreuter</t>
  </si>
  <si>
    <t>mariette</t>
  </si>
  <si>
    <t>carabine 10m R4</t>
  </si>
  <si>
    <t>carabine 10m R5</t>
  </si>
  <si>
    <t>pistolet standard 25m</t>
  </si>
  <si>
    <t>pistolet 25m</t>
  </si>
  <si>
    <t>pistolet 50m</t>
  </si>
  <si>
    <t>carabine 60 balles couché 50m</t>
  </si>
  <si>
    <t>carabine 3x20 50m</t>
  </si>
  <si>
    <t>carabine 3x40 50m</t>
  </si>
  <si>
    <t>TAR carabine militaire 22</t>
  </si>
  <si>
    <t>N° Discipline</t>
  </si>
  <si>
    <t>NOM et PRENOM</t>
  </si>
  <si>
    <t>Catégorie</t>
  </si>
  <si>
    <t>Choix 1</t>
  </si>
  <si>
    <t>Choix 2</t>
  </si>
  <si>
    <t>DATE</t>
  </si>
  <si>
    <t>Montant engagement</t>
  </si>
  <si>
    <t>Durand Jean</t>
  </si>
  <si>
    <t>S1</t>
  </si>
  <si>
    <t xml:space="preserve">CLUB VISITEUR : </t>
  </si>
  <si>
    <t>TAR (Gong-Précision)</t>
  </si>
  <si>
    <t>arbalète 10 m</t>
  </si>
  <si>
    <t>pistolet 10m</t>
  </si>
  <si>
    <t>école carabine 10 m</t>
  </si>
  <si>
    <t>école carabine 3x10 - 10 m</t>
  </si>
  <si>
    <t>école pistolet 10 m</t>
  </si>
  <si>
    <t>TAR - carabine 22 LR - 50 m</t>
  </si>
  <si>
    <t>CONCOURS AMICAL  STL - 24 et 25 juin 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</si>
</sst>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[$-40C]dddd\ d\ mmmm\ yyyy"/>
    <numFmt numFmtId="175" formatCode="d/m;@"/>
    <numFmt numFmtId="176" formatCode="d/m/yy;@"/>
    <numFmt numFmtId="177" formatCode="dd/mm/yy;@"/>
    <numFmt numFmtId="178" formatCode="#,##0.00\ _€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textRotation="9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textRotation="90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/>
    </xf>
    <xf numFmtId="178" fontId="4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77" fontId="4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textRotation="90"/>
    </xf>
    <xf numFmtId="0" fontId="0" fillId="33" borderId="10" xfId="0" applyFill="1" applyBorder="1" applyAlignment="1">
      <alignment horizontal="center"/>
    </xf>
    <xf numFmtId="178" fontId="4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5" borderId="11" xfId="0" applyFill="1" applyBorder="1" applyAlignment="1">
      <alignment horizontal="center" textRotation="90"/>
    </xf>
    <xf numFmtId="0" fontId="0" fillId="35" borderId="12" xfId="0" applyFill="1" applyBorder="1" applyAlignment="1">
      <alignment horizontal="center" textRotation="90"/>
    </xf>
    <xf numFmtId="0" fontId="0" fillId="37" borderId="11" xfId="0" applyFill="1" applyBorder="1" applyAlignment="1">
      <alignment horizontal="center" textRotation="90"/>
    </xf>
    <xf numFmtId="0" fontId="0" fillId="37" borderId="12" xfId="0" applyFill="1" applyBorder="1" applyAlignment="1">
      <alignment horizontal="center" textRotation="90"/>
    </xf>
    <xf numFmtId="0" fontId="0" fillId="36" borderId="11" xfId="0" applyFill="1" applyBorder="1" applyAlignment="1">
      <alignment horizontal="center" textRotation="90"/>
    </xf>
    <xf numFmtId="0" fontId="0" fillId="36" borderId="12" xfId="0" applyFill="1" applyBorder="1" applyAlignment="1">
      <alignment horizontal="center" textRotation="90"/>
    </xf>
    <xf numFmtId="0" fontId="0" fillId="34" borderId="11" xfId="0" applyFont="1" applyFill="1" applyBorder="1" applyAlignment="1">
      <alignment horizontal="center" textRotation="90"/>
    </xf>
    <xf numFmtId="0" fontId="0" fillId="34" borderId="12" xfId="0" applyFill="1" applyBorder="1" applyAlignment="1">
      <alignment horizontal="center" textRotation="90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39" borderId="11" xfId="0" applyFill="1" applyBorder="1" applyAlignment="1">
      <alignment horizontal="center" textRotation="90"/>
    </xf>
    <xf numFmtId="0" fontId="0" fillId="39" borderId="12" xfId="0" applyFill="1" applyBorder="1" applyAlignment="1">
      <alignment horizontal="center" textRotation="90"/>
    </xf>
    <xf numFmtId="0" fontId="0" fillId="38" borderId="11" xfId="0" applyFill="1" applyBorder="1" applyAlignment="1">
      <alignment horizontal="center" textRotation="90"/>
    </xf>
    <xf numFmtId="0" fontId="0" fillId="38" borderId="12" xfId="0" applyFill="1" applyBorder="1" applyAlignment="1">
      <alignment horizontal="center" textRotation="9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34" borderId="11" xfId="0" applyFill="1" applyBorder="1" applyAlignment="1">
      <alignment horizontal="center" textRotation="90"/>
    </xf>
    <xf numFmtId="0" fontId="40" fillId="34" borderId="11" xfId="0" applyFont="1" applyFill="1" applyBorder="1" applyAlignment="1">
      <alignment horizontal="center" textRotation="90"/>
    </xf>
    <xf numFmtId="0" fontId="40" fillId="34" borderId="12" xfId="0" applyFont="1" applyFill="1" applyBorder="1" applyAlignment="1">
      <alignment horizontal="center" textRotation="9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PageLayoutView="0" workbookViewId="0" topLeftCell="A3">
      <pane ySplit="510" topLeftCell="A1" activePane="bottomLeft" state="split"/>
      <selection pane="topLeft" activeCell="X4" sqref="X1:X16384"/>
      <selection pane="bottomLeft" activeCell="Z14" sqref="Z14"/>
    </sheetView>
  </sheetViews>
  <sheetFormatPr defaultColWidth="11.421875" defaultRowHeight="12.75"/>
  <cols>
    <col min="1" max="18" width="3.7109375" style="0" customWidth="1"/>
    <col min="19" max="19" width="3.421875" style="0" customWidth="1"/>
    <col min="20" max="20" width="7.7109375" style="0" customWidth="1"/>
    <col min="21" max="23" width="3.7109375" style="0" customWidth="1"/>
    <col min="24" max="24" width="18.421875" style="0" customWidth="1"/>
    <col min="25" max="25" width="7.57421875" style="0" customWidth="1"/>
  </cols>
  <sheetData>
    <row r="1" spans="6:25" ht="27.75" customHeight="1">
      <c r="F1" s="20" t="s">
        <v>32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9:25" ht="12.75">
      <c r="S2" s="29" t="s">
        <v>24</v>
      </c>
      <c r="T2" s="30"/>
      <c r="U2" s="30"/>
      <c r="V2" s="30"/>
      <c r="W2" s="30"/>
      <c r="X2" s="30"/>
      <c r="Y2" s="31"/>
    </row>
    <row r="3" spans="1:25" ht="12.75">
      <c r="A3" s="2">
        <v>100</v>
      </c>
      <c r="B3" s="2">
        <v>154</v>
      </c>
      <c r="C3" s="2">
        <v>150</v>
      </c>
      <c r="D3" s="2">
        <v>105</v>
      </c>
      <c r="E3" s="2">
        <v>104</v>
      </c>
      <c r="F3" s="2">
        <v>108</v>
      </c>
      <c r="G3" s="2">
        <v>250</v>
      </c>
      <c r="H3" s="2">
        <v>251</v>
      </c>
      <c r="I3" s="2">
        <v>252</v>
      </c>
      <c r="J3" s="2">
        <v>255</v>
      </c>
      <c r="K3" s="2">
        <v>830</v>
      </c>
      <c r="L3" s="2">
        <v>500</v>
      </c>
      <c r="M3" s="2">
        <v>501</v>
      </c>
      <c r="N3" s="2">
        <v>502</v>
      </c>
      <c r="O3" s="2">
        <v>820</v>
      </c>
      <c r="P3" s="2">
        <v>601</v>
      </c>
      <c r="Q3" s="2">
        <v>712</v>
      </c>
      <c r="R3" s="36"/>
      <c r="S3" s="37"/>
      <c r="T3" s="37"/>
      <c r="U3" s="37"/>
      <c r="V3" s="37"/>
      <c r="W3" s="37"/>
      <c r="X3" s="37"/>
      <c r="Y3" s="37"/>
    </row>
    <row r="4" spans="1:29" ht="147.75" customHeight="1">
      <c r="A4" s="40" t="s">
        <v>27</v>
      </c>
      <c r="B4" s="27" t="s">
        <v>28</v>
      </c>
      <c r="C4" s="27" t="s">
        <v>30</v>
      </c>
      <c r="D4" s="27" t="s">
        <v>29</v>
      </c>
      <c r="E4" s="27" t="s">
        <v>0</v>
      </c>
      <c r="F4" s="41" t="s">
        <v>26</v>
      </c>
      <c r="G4" s="21" t="s">
        <v>8</v>
      </c>
      <c r="H4" s="21" t="s">
        <v>1</v>
      </c>
      <c r="I4" s="21" t="s">
        <v>9</v>
      </c>
      <c r="J4" s="21" t="s">
        <v>2</v>
      </c>
      <c r="K4" s="21" t="s">
        <v>25</v>
      </c>
      <c r="L4" s="25" t="s">
        <v>10</v>
      </c>
      <c r="M4" s="25" t="s">
        <v>11</v>
      </c>
      <c r="N4" s="25" t="s">
        <v>12</v>
      </c>
      <c r="O4" s="25" t="s">
        <v>31</v>
      </c>
      <c r="P4" s="25" t="s">
        <v>13</v>
      </c>
      <c r="Q4" s="23" t="s">
        <v>3</v>
      </c>
      <c r="R4" s="23" t="s">
        <v>4</v>
      </c>
      <c r="S4" s="23" t="s">
        <v>5</v>
      </c>
      <c r="T4" s="34" t="s">
        <v>6</v>
      </c>
      <c r="U4" s="34" t="s">
        <v>7</v>
      </c>
      <c r="V4" s="32" t="s">
        <v>14</v>
      </c>
      <c r="W4" s="1" t="s">
        <v>15</v>
      </c>
      <c r="X4" s="17" t="s">
        <v>16</v>
      </c>
      <c r="Y4" s="2" t="s">
        <v>20</v>
      </c>
      <c r="Z4" s="3" t="s">
        <v>17</v>
      </c>
      <c r="AA4" s="3" t="s">
        <v>18</v>
      </c>
      <c r="AB4" s="3" t="s">
        <v>19</v>
      </c>
      <c r="AC4" s="3" t="s">
        <v>21</v>
      </c>
    </row>
    <row r="5" spans="1:29" ht="16.5" customHeight="1">
      <c r="A5" s="28"/>
      <c r="B5" s="28"/>
      <c r="C5" s="28"/>
      <c r="D5" s="28"/>
      <c r="E5" s="28"/>
      <c r="F5" s="42"/>
      <c r="G5" s="22"/>
      <c r="H5" s="22"/>
      <c r="I5" s="22"/>
      <c r="J5" s="22"/>
      <c r="K5" s="22"/>
      <c r="L5" s="26"/>
      <c r="M5" s="26"/>
      <c r="N5" s="26"/>
      <c r="O5" s="26"/>
      <c r="P5" s="26"/>
      <c r="Q5" s="24"/>
      <c r="R5" s="24"/>
      <c r="S5" s="24"/>
      <c r="T5" s="35"/>
      <c r="U5" s="35"/>
      <c r="V5" s="33"/>
      <c r="W5" s="38"/>
      <c r="X5" s="39"/>
      <c r="Y5" s="2"/>
      <c r="Z5" s="3"/>
      <c r="AA5" s="3"/>
      <c r="AB5" s="3"/>
      <c r="AC5" s="8">
        <f>SUM(AC7:AC31)</f>
        <v>0</v>
      </c>
    </row>
    <row r="6" spans="1:29" ht="12.75">
      <c r="A6" s="5" t="str">
        <f>IF(R6=103,"X"," ")</f>
        <v> </v>
      </c>
      <c r="B6" s="5" t="str">
        <f>IF(S6=103,"X"," ")</f>
        <v> </v>
      </c>
      <c r="C6" s="5" t="str">
        <f>IF(S6=104,"X"," ")</f>
        <v> </v>
      </c>
      <c r="D6" s="5"/>
      <c r="E6" s="5" t="str">
        <f>IF(V6=103,"X"," ")</f>
        <v> </v>
      </c>
      <c r="F6" s="5" t="str">
        <f>IF(W6=103,"X"," ")</f>
        <v> </v>
      </c>
      <c r="G6" s="5" t="str">
        <f>IF(W6=104,"X"," ")</f>
        <v> </v>
      </c>
      <c r="H6" s="5"/>
      <c r="I6" s="5" t="str">
        <f>IF(W6=250,"X"," ")</f>
        <v> </v>
      </c>
      <c r="J6" s="5" t="str">
        <f>IF(W6=251,"X"," ")</f>
        <v> </v>
      </c>
      <c r="K6" s="5" t="str">
        <f>IF(W6=252,"X"," ")</f>
        <v> </v>
      </c>
      <c r="L6" s="5" t="str">
        <f>IF(W6=500,"X"," ")</f>
        <v>X</v>
      </c>
      <c r="M6" s="5"/>
      <c r="N6" s="5" t="str">
        <f>IF(W6=501,"X"," ")</f>
        <v> </v>
      </c>
      <c r="O6" s="5" t="str">
        <f>IF(W6=502,"X"," ")</f>
        <v> </v>
      </c>
      <c r="P6" s="5" t="str">
        <f>IF(W6=503,"X"," ")</f>
        <v> </v>
      </c>
      <c r="Q6" s="5" t="str">
        <f>IF(W6=601,"X"," ")</f>
        <v> </v>
      </c>
      <c r="R6" s="5" t="str">
        <f>IF(W6=701,"X"," ")</f>
        <v> </v>
      </c>
      <c r="S6" s="5" t="str">
        <f>IF(W6=706,"X"," ")</f>
        <v> </v>
      </c>
      <c r="T6" s="5" t="str">
        <f>IF(W6=712,"X"," ")</f>
        <v> </v>
      </c>
      <c r="U6" s="5" t="str">
        <f>IF(W6=904,"X"," ")</f>
        <v> </v>
      </c>
      <c r="V6" s="5" t="str">
        <f>IF(W6=820,"X"," ")</f>
        <v> </v>
      </c>
      <c r="W6" s="15">
        <v>500</v>
      </c>
      <c r="X6" s="15" t="s">
        <v>22</v>
      </c>
      <c r="Y6" s="16">
        <v>39991</v>
      </c>
      <c r="Z6" s="18" t="s">
        <v>23</v>
      </c>
      <c r="AA6" s="18"/>
      <c r="AB6" s="18"/>
      <c r="AC6" s="19">
        <v>7.5</v>
      </c>
    </row>
    <row r="7" spans="1:29" ht="12.75">
      <c r="A7" s="9" t="str">
        <f>IF(W7=100,"X"," ")</f>
        <v> </v>
      </c>
      <c r="B7" s="9" t="str">
        <f>IF(W7=154,"X"," ")</f>
        <v> </v>
      </c>
      <c r="C7" s="9" t="str">
        <f>IF(W7=150,"X"," ")</f>
        <v> </v>
      </c>
      <c r="D7" s="9" t="str">
        <f>IF(W7=105,"X"," ")</f>
        <v> </v>
      </c>
      <c r="E7" s="9" t="str">
        <f>IF(W7=104,"X"," ")</f>
        <v> </v>
      </c>
      <c r="F7" s="9" t="str">
        <f>IF(W7=108,"X"," ")</f>
        <v> </v>
      </c>
      <c r="G7" s="10" t="str">
        <f>IF(W7=250,"X"," ")</f>
        <v> </v>
      </c>
      <c r="H7" s="10" t="str">
        <f>IF(W7=251,"X"," ")</f>
        <v> </v>
      </c>
      <c r="I7" s="10" t="str">
        <f>IF(W7=252,"X"," ")</f>
        <v> </v>
      </c>
      <c r="J7" s="10" t="str">
        <f>IF(W7=255,"X"," ")</f>
        <v> </v>
      </c>
      <c r="K7" s="10" t="str">
        <f>IF(W7=830,"X"," ")</f>
        <v> </v>
      </c>
      <c r="L7" s="11" t="str">
        <f>IF(W7=500,"X"," ")</f>
        <v> </v>
      </c>
      <c r="M7" s="11" t="str">
        <f>IF(W7=501,"X"," ")</f>
        <v> </v>
      </c>
      <c r="N7" s="11" t="str">
        <f>IF(W7=502,"X"," ")</f>
        <v> </v>
      </c>
      <c r="O7" s="11" t="str">
        <f>IF(W7=820,"X"," ")</f>
        <v> </v>
      </c>
      <c r="P7" s="11" t="str">
        <f>IF(W7=601,"X"," ")</f>
        <v> </v>
      </c>
      <c r="Q7" s="12" t="str">
        <f>IF(W7=712,"X"," ")</f>
        <v> </v>
      </c>
      <c r="R7" s="12" t="str">
        <f>IF(W7=701,"X"," ")</f>
        <v> </v>
      </c>
      <c r="S7" s="12" t="str">
        <f aca="true" t="shared" si="0" ref="S7:S31">IF(W7=706,"X"," ")</f>
        <v> </v>
      </c>
      <c r="T7" s="13" t="str">
        <f>IF(W7=904,"X"," ")</f>
        <v> </v>
      </c>
      <c r="U7" s="13" t="str">
        <f aca="true" t="shared" si="1" ref="U7:U31">IF(W7=904,"X"," ")</f>
        <v> </v>
      </c>
      <c r="V7" s="14" t="str">
        <f aca="true" t="shared" si="2" ref="V7:V31">IF(W7=820,"X"," ")</f>
        <v> </v>
      </c>
      <c r="W7" s="4"/>
      <c r="X7" s="4"/>
      <c r="Y7" s="6"/>
      <c r="Z7" s="4"/>
      <c r="AA7" s="4"/>
      <c r="AB7" s="4"/>
      <c r="AC7" s="7"/>
    </row>
    <row r="8" spans="1:29" ht="12.75">
      <c r="A8" s="9" t="str">
        <f aca="true" t="shared" si="3" ref="A8:A31">IF(W8=100,"X"," ")</f>
        <v> </v>
      </c>
      <c r="B8" s="9" t="str">
        <f aca="true" t="shared" si="4" ref="B8:B31">IF(W8=154,"X"," ")</f>
        <v> </v>
      </c>
      <c r="C8" s="9" t="str">
        <f aca="true" t="shared" si="5" ref="C8:C31">IF(W8=150,"X"," ")</f>
        <v> </v>
      </c>
      <c r="D8" s="9" t="str">
        <f aca="true" t="shared" si="6" ref="D8:D31">IF(W8=105,"X"," ")</f>
        <v> </v>
      </c>
      <c r="E8" s="9" t="str">
        <f aca="true" t="shared" si="7" ref="E8:E31">IF(W8=104,"X"," ")</f>
        <v> </v>
      </c>
      <c r="F8" s="9" t="str">
        <f aca="true" t="shared" si="8" ref="F8:F31">IF(W8=108,"X"," ")</f>
        <v> </v>
      </c>
      <c r="G8" s="10" t="str">
        <f aca="true" t="shared" si="9" ref="G8:G31">IF(W8=250,"X"," ")</f>
        <v> </v>
      </c>
      <c r="H8" s="10" t="str">
        <f aca="true" t="shared" si="10" ref="H8:H31">IF(W8=251,"X"," ")</f>
        <v> </v>
      </c>
      <c r="I8" s="10" t="str">
        <f aca="true" t="shared" si="11" ref="I8:I31">IF(W8=252,"X"," ")</f>
        <v> </v>
      </c>
      <c r="J8" s="10" t="str">
        <f aca="true" t="shared" si="12" ref="J8:J31">IF(W8=255,"X"," ")</f>
        <v> </v>
      </c>
      <c r="K8" s="10" t="str">
        <f aca="true" t="shared" si="13" ref="K8:K31">IF(W8=830,"X"," ")</f>
        <v> </v>
      </c>
      <c r="L8" s="11" t="str">
        <f aca="true" t="shared" si="14" ref="L8:L31">IF(W8=500,"X"," ")</f>
        <v> </v>
      </c>
      <c r="M8" s="11" t="str">
        <f aca="true" t="shared" si="15" ref="M8:M31">IF(W8=501,"X"," ")</f>
        <v> </v>
      </c>
      <c r="N8" s="11" t="str">
        <f aca="true" t="shared" si="16" ref="N8:N31">IF(W8=502,"X"," ")</f>
        <v> </v>
      </c>
      <c r="O8" s="11" t="str">
        <f aca="true" t="shared" si="17" ref="O8:O31">IF(W8=820,"X"," ")</f>
        <v> </v>
      </c>
      <c r="P8" s="11" t="str">
        <f aca="true" t="shared" si="18" ref="P8:P31">IF(W8=601,"X"," ")</f>
        <v> </v>
      </c>
      <c r="Q8" s="12" t="str">
        <f aca="true" t="shared" si="19" ref="Q8:Q31">IF(W8=712,"X"," ")</f>
        <v> </v>
      </c>
      <c r="R8" s="12" t="str">
        <f aca="true" t="shared" si="20" ref="R8:R31">IF(W8=701,"X"," ")</f>
        <v> </v>
      </c>
      <c r="S8" s="12" t="str">
        <f t="shared" si="0"/>
        <v> </v>
      </c>
      <c r="T8" s="13" t="str">
        <f aca="true" t="shared" si="21" ref="T8:T31">IF(W8=904,"X"," ")</f>
        <v> </v>
      </c>
      <c r="U8" s="13" t="str">
        <f t="shared" si="1"/>
        <v> </v>
      </c>
      <c r="V8" s="14" t="str">
        <f t="shared" si="2"/>
        <v> </v>
      </c>
      <c r="W8" s="4"/>
      <c r="X8" s="4"/>
      <c r="Y8" s="6"/>
      <c r="Z8" s="4"/>
      <c r="AA8" s="4"/>
      <c r="AB8" s="4"/>
      <c r="AC8" s="7"/>
    </row>
    <row r="9" spans="1:29" ht="12.75">
      <c r="A9" s="9" t="str">
        <f t="shared" si="3"/>
        <v> </v>
      </c>
      <c r="B9" s="9" t="str">
        <f t="shared" si="4"/>
        <v> </v>
      </c>
      <c r="C9" s="9" t="str">
        <f t="shared" si="5"/>
        <v> </v>
      </c>
      <c r="D9" s="9" t="str">
        <f t="shared" si="6"/>
        <v> </v>
      </c>
      <c r="E9" s="9" t="str">
        <f t="shared" si="7"/>
        <v> </v>
      </c>
      <c r="F9" s="9" t="str">
        <f t="shared" si="8"/>
        <v> </v>
      </c>
      <c r="G9" s="10" t="str">
        <f t="shared" si="9"/>
        <v> </v>
      </c>
      <c r="H9" s="10" t="str">
        <f t="shared" si="10"/>
        <v> </v>
      </c>
      <c r="I9" s="10" t="str">
        <f t="shared" si="11"/>
        <v> </v>
      </c>
      <c r="J9" s="10" t="str">
        <f t="shared" si="12"/>
        <v> </v>
      </c>
      <c r="K9" s="10" t="str">
        <f t="shared" si="13"/>
        <v> </v>
      </c>
      <c r="L9" s="11" t="str">
        <f t="shared" si="14"/>
        <v> </v>
      </c>
      <c r="M9" s="11" t="str">
        <f t="shared" si="15"/>
        <v> </v>
      </c>
      <c r="N9" s="11" t="str">
        <f t="shared" si="16"/>
        <v> </v>
      </c>
      <c r="O9" s="11" t="str">
        <f t="shared" si="17"/>
        <v> </v>
      </c>
      <c r="P9" s="11" t="str">
        <f t="shared" si="18"/>
        <v> </v>
      </c>
      <c r="Q9" s="12" t="str">
        <f t="shared" si="19"/>
        <v> </v>
      </c>
      <c r="R9" s="12" t="str">
        <f t="shared" si="20"/>
        <v> </v>
      </c>
      <c r="S9" s="12" t="str">
        <f t="shared" si="0"/>
        <v> </v>
      </c>
      <c r="T9" s="13" t="str">
        <f t="shared" si="21"/>
        <v> </v>
      </c>
      <c r="U9" s="13" t="str">
        <f t="shared" si="1"/>
        <v> </v>
      </c>
      <c r="V9" s="14" t="str">
        <f t="shared" si="2"/>
        <v> </v>
      </c>
      <c r="W9" s="4"/>
      <c r="X9" s="4"/>
      <c r="Y9" s="6"/>
      <c r="Z9" s="4"/>
      <c r="AA9" s="4"/>
      <c r="AB9" s="4"/>
      <c r="AC9" s="7"/>
    </row>
    <row r="10" spans="1:29" ht="12.75">
      <c r="A10" s="9" t="str">
        <f t="shared" si="3"/>
        <v> </v>
      </c>
      <c r="B10" s="9" t="str">
        <f t="shared" si="4"/>
        <v> </v>
      </c>
      <c r="C10" s="9" t="str">
        <f t="shared" si="5"/>
        <v> </v>
      </c>
      <c r="D10" s="9" t="str">
        <f t="shared" si="6"/>
        <v> </v>
      </c>
      <c r="E10" s="9" t="str">
        <f t="shared" si="7"/>
        <v> </v>
      </c>
      <c r="F10" s="9" t="str">
        <f t="shared" si="8"/>
        <v> </v>
      </c>
      <c r="G10" s="10" t="str">
        <f t="shared" si="9"/>
        <v> </v>
      </c>
      <c r="H10" s="10" t="str">
        <f t="shared" si="10"/>
        <v> </v>
      </c>
      <c r="I10" s="10" t="str">
        <f t="shared" si="11"/>
        <v> </v>
      </c>
      <c r="J10" s="10" t="str">
        <f t="shared" si="12"/>
        <v> </v>
      </c>
      <c r="K10" s="10" t="str">
        <f t="shared" si="13"/>
        <v> </v>
      </c>
      <c r="L10" s="11" t="str">
        <f t="shared" si="14"/>
        <v> </v>
      </c>
      <c r="M10" s="11" t="str">
        <f t="shared" si="15"/>
        <v> </v>
      </c>
      <c r="N10" s="11" t="str">
        <f t="shared" si="16"/>
        <v> </v>
      </c>
      <c r="O10" s="11" t="str">
        <f t="shared" si="17"/>
        <v> </v>
      </c>
      <c r="P10" s="11" t="str">
        <f t="shared" si="18"/>
        <v> </v>
      </c>
      <c r="Q10" s="12" t="str">
        <f t="shared" si="19"/>
        <v> </v>
      </c>
      <c r="R10" s="12" t="str">
        <f t="shared" si="20"/>
        <v> </v>
      </c>
      <c r="S10" s="12" t="str">
        <f t="shared" si="0"/>
        <v> </v>
      </c>
      <c r="T10" s="13" t="str">
        <f t="shared" si="21"/>
        <v> </v>
      </c>
      <c r="U10" s="13" t="str">
        <f t="shared" si="1"/>
        <v> </v>
      </c>
      <c r="V10" s="14" t="str">
        <f t="shared" si="2"/>
        <v> </v>
      </c>
      <c r="W10" s="4"/>
      <c r="X10" s="4"/>
      <c r="Y10" s="6"/>
      <c r="Z10" s="4"/>
      <c r="AA10" s="4"/>
      <c r="AB10" s="4"/>
      <c r="AC10" s="7"/>
    </row>
    <row r="11" spans="1:29" ht="12.75">
      <c r="A11" s="9" t="str">
        <f t="shared" si="3"/>
        <v> </v>
      </c>
      <c r="B11" s="9" t="str">
        <f t="shared" si="4"/>
        <v> </v>
      </c>
      <c r="C11" s="9" t="str">
        <f t="shared" si="5"/>
        <v> </v>
      </c>
      <c r="D11" s="9" t="str">
        <f t="shared" si="6"/>
        <v> </v>
      </c>
      <c r="E11" s="9" t="str">
        <f t="shared" si="7"/>
        <v> </v>
      </c>
      <c r="F11" s="9" t="str">
        <f t="shared" si="8"/>
        <v> </v>
      </c>
      <c r="G11" s="10" t="str">
        <f t="shared" si="9"/>
        <v> </v>
      </c>
      <c r="H11" s="10" t="str">
        <f t="shared" si="10"/>
        <v> </v>
      </c>
      <c r="I11" s="10" t="str">
        <f t="shared" si="11"/>
        <v> </v>
      </c>
      <c r="J11" s="10" t="str">
        <f t="shared" si="12"/>
        <v> </v>
      </c>
      <c r="K11" s="10" t="str">
        <f t="shared" si="13"/>
        <v> </v>
      </c>
      <c r="L11" s="11" t="str">
        <f t="shared" si="14"/>
        <v> </v>
      </c>
      <c r="M11" s="11" t="str">
        <f t="shared" si="15"/>
        <v> </v>
      </c>
      <c r="N11" s="11" t="str">
        <f t="shared" si="16"/>
        <v> </v>
      </c>
      <c r="O11" s="11" t="str">
        <f t="shared" si="17"/>
        <v> </v>
      </c>
      <c r="P11" s="11" t="str">
        <f t="shared" si="18"/>
        <v> </v>
      </c>
      <c r="Q11" s="12" t="str">
        <f t="shared" si="19"/>
        <v> </v>
      </c>
      <c r="R11" s="12" t="str">
        <f t="shared" si="20"/>
        <v> </v>
      </c>
      <c r="S11" s="12" t="str">
        <f t="shared" si="0"/>
        <v> </v>
      </c>
      <c r="T11" s="13" t="str">
        <f t="shared" si="21"/>
        <v> </v>
      </c>
      <c r="U11" s="13" t="str">
        <f t="shared" si="1"/>
        <v> </v>
      </c>
      <c r="V11" s="14" t="str">
        <f t="shared" si="2"/>
        <v> </v>
      </c>
      <c r="W11" s="4"/>
      <c r="X11" s="4"/>
      <c r="Y11" s="6"/>
      <c r="Z11" s="4"/>
      <c r="AA11" s="4"/>
      <c r="AB11" s="4"/>
      <c r="AC11" s="7"/>
    </row>
    <row r="12" spans="1:29" ht="12.75">
      <c r="A12" s="9" t="str">
        <f t="shared" si="3"/>
        <v> </v>
      </c>
      <c r="B12" s="9" t="str">
        <f t="shared" si="4"/>
        <v> </v>
      </c>
      <c r="C12" s="9" t="str">
        <f t="shared" si="5"/>
        <v> </v>
      </c>
      <c r="D12" s="9" t="str">
        <f t="shared" si="6"/>
        <v> </v>
      </c>
      <c r="E12" s="9" t="str">
        <f t="shared" si="7"/>
        <v> </v>
      </c>
      <c r="F12" s="9" t="str">
        <f t="shared" si="8"/>
        <v> </v>
      </c>
      <c r="G12" s="10" t="str">
        <f t="shared" si="9"/>
        <v> </v>
      </c>
      <c r="H12" s="10" t="str">
        <f t="shared" si="10"/>
        <v> </v>
      </c>
      <c r="I12" s="10" t="str">
        <f t="shared" si="11"/>
        <v> </v>
      </c>
      <c r="J12" s="10" t="str">
        <f t="shared" si="12"/>
        <v> </v>
      </c>
      <c r="K12" s="10" t="str">
        <f t="shared" si="13"/>
        <v> </v>
      </c>
      <c r="L12" s="11" t="str">
        <f t="shared" si="14"/>
        <v> </v>
      </c>
      <c r="M12" s="11" t="str">
        <f t="shared" si="15"/>
        <v> </v>
      </c>
      <c r="N12" s="11" t="str">
        <f t="shared" si="16"/>
        <v> </v>
      </c>
      <c r="O12" s="11" t="str">
        <f t="shared" si="17"/>
        <v> </v>
      </c>
      <c r="P12" s="11" t="str">
        <f t="shared" si="18"/>
        <v> </v>
      </c>
      <c r="Q12" s="12" t="str">
        <f t="shared" si="19"/>
        <v> </v>
      </c>
      <c r="R12" s="12" t="str">
        <f t="shared" si="20"/>
        <v> </v>
      </c>
      <c r="S12" s="12" t="str">
        <f t="shared" si="0"/>
        <v> </v>
      </c>
      <c r="T12" s="13" t="str">
        <f t="shared" si="21"/>
        <v> </v>
      </c>
      <c r="U12" s="13" t="str">
        <f t="shared" si="1"/>
        <v> </v>
      </c>
      <c r="V12" s="14" t="str">
        <f t="shared" si="2"/>
        <v> </v>
      </c>
      <c r="W12" s="4"/>
      <c r="X12" s="4"/>
      <c r="Y12" s="6"/>
      <c r="Z12" s="4"/>
      <c r="AA12" s="4"/>
      <c r="AB12" s="4"/>
      <c r="AC12" s="7"/>
    </row>
    <row r="13" spans="1:29" ht="12.75">
      <c r="A13" s="9" t="str">
        <f t="shared" si="3"/>
        <v> </v>
      </c>
      <c r="B13" s="9" t="str">
        <f t="shared" si="4"/>
        <v> </v>
      </c>
      <c r="C13" s="9" t="str">
        <f t="shared" si="5"/>
        <v> </v>
      </c>
      <c r="D13" s="9" t="str">
        <f t="shared" si="6"/>
        <v> </v>
      </c>
      <c r="E13" s="9" t="str">
        <f t="shared" si="7"/>
        <v> </v>
      </c>
      <c r="F13" s="9" t="str">
        <f t="shared" si="8"/>
        <v> </v>
      </c>
      <c r="G13" s="10" t="str">
        <f t="shared" si="9"/>
        <v> </v>
      </c>
      <c r="H13" s="10" t="str">
        <f t="shared" si="10"/>
        <v> </v>
      </c>
      <c r="I13" s="10" t="str">
        <f t="shared" si="11"/>
        <v> </v>
      </c>
      <c r="J13" s="10" t="str">
        <f t="shared" si="12"/>
        <v> </v>
      </c>
      <c r="K13" s="10" t="str">
        <f t="shared" si="13"/>
        <v> </v>
      </c>
      <c r="L13" s="11" t="str">
        <f t="shared" si="14"/>
        <v> </v>
      </c>
      <c r="M13" s="11" t="str">
        <f t="shared" si="15"/>
        <v> </v>
      </c>
      <c r="N13" s="11" t="str">
        <f t="shared" si="16"/>
        <v> </v>
      </c>
      <c r="O13" s="11" t="str">
        <f t="shared" si="17"/>
        <v> </v>
      </c>
      <c r="P13" s="11" t="str">
        <f t="shared" si="18"/>
        <v> </v>
      </c>
      <c r="Q13" s="12" t="str">
        <f t="shared" si="19"/>
        <v> </v>
      </c>
      <c r="R13" s="12" t="str">
        <f t="shared" si="20"/>
        <v> </v>
      </c>
      <c r="S13" s="12" t="str">
        <f t="shared" si="0"/>
        <v> </v>
      </c>
      <c r="T13" s="13" t="str">
        <f t="shared" si="21"/>
        <v> </v>
      </c>
      <c r="U13" s="13" t="str">
        <f t="shared" si="1"/>
        <v> </v>
      </c>
      <c r="V13" s="14" t="str">
        <f t="shared" si="2"/>
        <v> </v>
      </c>
      <c r="W13" s="4"/>
      <c r="X13" s="4"/>
      <c r="Y13" s="6"/>
      <c r="Z13" s="4"/>
      <c r="AA13" s="4"/>
      <c r="AB13" s="4"/>
      <c r="AC13" s="7"/>
    </row>
    <row r="14" spans="1:29" ht="12.75">
      <c r="A14" s="9" t="str">
        <f t="shared" si="3"/>
        <v> </v>
      </c>
      <c r="B14" s="9" t="str">
        <f t="shared" si="4"/>
        <v> </v>
      </c>
      <c r="C14" s="9" t="str">
        <f t="shared" si="5"/>
        <v> </v>
      </c>
      <c r="D14" s="9" t="str">
        <f t="shared" si="6"/>
        <v> </v>
      </c>
      <c r="E14" s="9" t="str">
        <f t="shared" si="7"/>
        <v> </v>
      </c>
      <c r="F14" s="9" t="str">
        <f t="shared" si="8"/>
        <v> </v>
      </c>
      <c r="G14" s="10" t="str">
        <f t="shared" si="9"/>
        <v> </v>
      </c>
      <c r="H14" s="10" t="str">
        <f t="shared" si="10"/>
        <v> </v>
      </c>
      <c r="I14" s="10" t="str">
        <f t="shared" si="11"/>
        <v> </v>
      </c>
      <c r="J14" s="10" t="str">
        <f t="shared" si="12"/>
        <v> </v>
      </c>
      <c r="K14" s="10" t="str">
        <f t="shared" si="13"/>
        <v> </v>
      </c>
      <c r="L14" s="11" t="str">
        <f t="shared" si="14"/>
        <v> </v>
      </c>
      <c r="M14" s="11" t="str">
        <f t="shared" si="15"/>
        <v> </v>
      </c>
      <c r="N14" s="11" t="str">
        <f t="shared" si="16"/>
        <v> </v>
      </c>
      <c r="O14" s="11" t="str">
        <f t="shared" si="17"/>
        <v> </v>
      </c>
      <c r="P14" s="11" t="str">
        <f t="shared" si="18"/>
        <v> </v>
      </c>
      <c r="Q14" s="12" t="str">
        <f t="shared" si="19"/>
        <v> </v>
      </c>
      <c r="R14" s="12" t="str">
        <f t="shared" si="20"/>
        <v> </v>
      </c>
      <c r="S14" s="12" t="str">
        <f t="shared" si="0"/>
        <v> </v>
      </c>
      <c r="T14" s="13" t="str">
        <f t="shared" si="21"/>
        <v> </v>
      </c>
      <c r="U14" s="13" t="str">
        <f t="shared" si="1"/>
        <v> </v>
      </c>
      <c r="V14" s="14" t="str">
        <f t="shared" si="2"/>
        <v> </v>
      </c>
      <c r="W14" s="4"/>
      <c r="X14" s="4"/>
      <c r="Y14" s="6"/>
      <c r="Z14" s="4"/>
      <c r="AA14" s="4"/>
      <c r="AB14" s="4"/>
      <c r="AC14" s="7"/>
    </row>
    <row r="15" spans="1:29" ht="12.75">
      <c r="A15" s="9" t="str">
        <f t="shared" si="3"/>
        <v> </v>
      </c>
      <c r="B15" s="9" t="str">
        <f t="shared" si="4"/>
        <v> </v>
      </c>
      <c r="C15" s="9" t="str">
        <f t="shared" si="5"/>
        <v> </v>
      </c>
      <c r="D15" s="9" t="str">
        <f t="shared" si="6"/>
        <v> </v>
      </c>
      <c r="E15" s="9" t="str">
        <f t="shared" si="7"/>
        <v> </v>
      </c>
      <c r="F15" s="9" t="str">
        <f t="shared" si="8"/>
        <v> </v>
      </c>
      <c r="G15" s="10" t="str">
        <f t="shared" si="9"/>
        <v> </v>
      </c>
      <c r="H15" s="10" t="str">
        <f t="shared" si="10"/>
        <v> </v>
      </c>
      <c r="I15" s="10" t="str">
        <f t="shared" si="11"/>
        <v> </v>
      </c>
      <c r="J15" s="10" t="str">
        <f t="shared" si="12"/>
        <v> </v>
      </c>
      <c r="K15" s="10" t="str">
        <f t="shared" si="13"/>
        <v> </v>
      </c>
      <c r="L15" s="11" t="str">
        <f t="shared" si="14"/>
        <v> </v>
      </c>
      <c r="M15" s="11" t="str">
        <f t="shared" si="15"/>
        <v> </v>
      </c>
      <c r="N15" s="11" t="str">
        <f t="shared" si="16"/>
        <v> </v>
      </c>
      <c r="O15" s="11" t="str">
        <f t="shared" si="17"/>
        <v> </v>
      </c>
      <c r="P15" s="11" t="str">
        <f t="shared" si="18"/>
        <v> </v>
      </c>
      <c r="Q15" s="12" t="str">
        <f t="shared" si="19"/>
        <v> </v>
      </c>
      <c r="R15" s="12" t="str">
        <f t="shared" si="20"/>
        <v> </v>
      </c>
      <c r="S15" s="12" t="str">
        <f t="shared" si="0"/>
        <v> </v>
      </c>
      <c r="T15" s="13" t="str">
        <f t="shared" si="21"/>
        <v> </v>
      </c>
      <c r="U15" s="13" t="str">
        <f t="shared" si="1"/>
        <v> </v>
      </c>
      <c r="V15" s="14" t="str">
        <f t="shared" si="2"/>
        <v> </v>
      </c>
      <c r="W15" s="4"/>
      <c r="X15" s="4"/>
      <c r="Y15" s="6"/>
      <c r="Z15" s="4"/>
      <c r="AA15" s="4"/>
      <c r="AB15" s="4"/>
      <c r="AC15" s="7"/>
    </row>
    <row r="16" spans="1:29" ht="12.75">
      <c r="A16" s="9" t="str">
        <f t="shared" si="3"/>
        <v> </v>
      </c>
      <c r="B16" s="9" t="str">
        <f t="shared" si="4"/>
        <v> </v>
      </c>
      <c r="C16" s="9" t="str">
        <f t="shared" si="5"/>
        <v> </v>
      </c>
      <c r="D16" s="9" t="str">
        <f t="shared" si="6"/>
        <v> </v>
      </c>
      <c r="E16" s="9" t="str">
        <f t="shared" si="7"/>
        <v> </v>
      </c>
      <c r="F16" s="9" t="str">
        <f t="shared" si="8"/>
        <v> </v>
      </c>
      <c r="G16" s="10" t="str">
        <f t="shared" si="9"/>
        <v> </v>
      </c>
      <c r="H16" s="10" t="str">
        <f t="shared" si="10"/>
        <v> </v>
      </c>
      <c r="I16" s="10" t="str">
        <f t="shared" si="11"/>
        <v> </v>
      </c>
      <c r="J16" s="10" t="str">
        <f t="shared" si="12"/>
        <v> </v>
      </c>
      <c r="K16" s="10" t="str">
        <f t="shared" si="13"/>
        <v> </v>
      </c>
      <c r="L16" s="11" t="str">
        <f t="shared" si="14"/>
        <v> </v>
      </c>
      <c r="M16" s="11" t="str">
        <f t="shared" si="15"/>
        <v> </v>
      </c>
      <c r="N16" s="11" t="str">
        <f t="shared" si="16"/>
        <v> </v>
      </c>
      <c r="O16" s="11" t="str">
        <f t="shared" si="17"/>
        <v> </v>
      </c>
      <c r="P16" s="11" t="str">
        <f t="shared" si="18"/>
        <v> </v>
      </c>
      <c r="Q16" s="12" t="str">
        <f t="shared" si="19"/>
        <v> </v>
      </c>
      <c r="R16" s="12" t="str">
        <f t="shared" si="20"/>
        <v> </v>
      </c>
      <c r="S16" s="12" t="str">
        <f t="shared" si="0"/>
        <v> </v>
      </c>
      <c r="T16" s="13" t="str">
        <f t="shared" si="21"/>
        <v> </v>
      </c>
      <c r="U16" s="13" t="str">
        <f t="shared" si="1"/>
        <v> </v>
      </c>
      <c r="V16" s="14" t="str">
        <f t="shared" si="2"/>
        <v> </v>
      </c>
      <c r="W16" s="4"/>
      <c r="X16" s="4"/>
      <c r="Y16" s="6"/>
      <c r="Z16" s="4"/>
      <c r="AA16" s="4"/>
      <c r="AB16" s="4"/>
      <c r="AC16" s="7"/>
    </row>
    <row r="17" spans="1:29" ht="12.75">
      <c r="A17" s="9" t="str">
        <f t="shared" si="3"/>
        <v> </v>
      </c>
      <c r="B17" s="9" t="str">
        <f t="shared" si="4"/>
        <v> </v>
      </c>
      <c r="C17" s="9" t="str">
        <f t="shared" si="5"/>
        <v> </v>
      </c>
      <c r="D17" s="9" t="str">
        <f t="shared" si="6"/>
        <v> </v>
      </c>
      <c r="E17" s="9" t="str">
        <f t="shared" si="7"/>
        <v> </v>
      </c>
      <c r="F17" s="9" t="str">
        <f t="shared" si="8"/>
        <v> </v>
      </c>
      <c r="G17" s="10" t="str">
        <f t="shared" si="9"/>
        <v> </v>
      </c>
      <c r="H17" s="10" t="str">
        <f t="shared" si="10"/>
        <v> </v>
      </c>
      <c r="I17" s="10" t="str">
        <f t="shared" si="11"/>
        <v> </v>
      </c>
      <c r="J17" s="10" t="str">
        <f t="shared" si="12"/>
        <v> </v>
      </c>
      <c r="K17" s="10" t="str">
        <f t="shared" si="13"/>
        <v> </v>
      </c>
      <c r="L17" s="11" t="str">
        <f t="shared" si="14"/>
        <v> </v>
      </c>
      <c r="M17" s="11" t="str">
        <f t="shared" si="15"/>
        <v> </v>
      </c>
      <c r="N17" s="11" t="str">
        <f t="shared" si="16"/>
        <v> </v>
      </c>
      <c r="O17" s="11" t="str">
        <f t="shared" si="17"/>
        <v> </v>
      </c>
      <c r="P17" s="11" t="str">
        <f t="shared" si="18"/>
        <v> </v>
      </c>
      <c r="Q17" s="12" t="str">
        <f t="shared" si="19"/>
        <v> </v>
      </c>
      <c r="R17" s="12" t="str">
        <f t="shared" si="20"/>
        <v> </v>
      </c>
      <c r="S17" s="12" t="str">
        <f t="shared" si="0"/>
        <v> </v>
      </c>
      <c r="T17" s="13" t="str">
        <f t="shared" si="21"/>
        <v> </v>
      </c>
      <c r="U17" s="13" t="str">
        <f t="shared" si="1"/>
        <v> </v>
      </c>
      <c r="V17" s="14" t="str">
        <f t="shared" si="2"/>
        <v> </v>
      </c>
      <c r="W17" s="4"/>
      <c r="X17" s="4"/>
      <c r="Y17" s="6"/>
      <c r="Z17" s="4"/>
      <c r="AA17" s="4"/>
      <c r="AB17" s="4"/>
      <c r="AC17" s="7"/>
    </row>
    <row r="18" spans="1:29" ht="12.75">
      <c r="A18" s="9" t="str">
        <f t="shared" si="3"/>
        <v> </v>
      </c>
      <c r="B18" s="9" t="str">
        <f t="shared" si="4"/>
        <v> </v>
      </c>
      <c r="C18" s="9" t="str">
        <f t="shared" si="5"/>
        <v> </v>
      </c>
      <c r="D18" s="9" t="str">
        <f t="shared" si="6"/>
        <v> </v>
      </c>
      <c r="E18" s="9" t="str">
        <f t="shared" si="7"/>
        <v> </v>
      </c>
      <c r="F18" s="9" t="str">
        <f t="shared" si="8"/>
        <v> </v>
      </c>
      <c r="G18" s="10" t="str">
        <f t="shared" si="9"/>
        <v> </v>
      </c>
      <c r="H18" s="10" t="str">
        <f t="shared" si="10"/>
        <v> </v>
      </c>
      <c r="I18" s="10" t="str">
        <f t="shared" si="11"/>
        <v> </v>
      </c>
      <c r="J18" s="10" t="str">
        <f t="shared" si="12"/>
        <v> </v>
      </c>
      <c r="K18" s="10" t="str">
        <f t="shared" si="13"/>
        <v> </v>
      </c>
      <c r="L18" s="11" t="str">
        <f t="shared" si="14"/>
        <v> </v>
      </c>
      <c r="M18" s="11" t="str">
        <f t="shared" si="15"/>
        <v> </v>
      </c>
      <c r="N18" s="11" t="str">
        <f t="shared" si="16"/>
        <v> </v>
      </c>
      <c r="O18" s="11" t="str">
        <f t="shared" si="17"/>
        <v> </v>
      </c>
      <c r="P18" s="11" t="str">
        <f t="shared" si="18"/>
        <v> </v>
      </c>
      <c r="Q18" s="12" t="str">
        <f t="shared" si="19"/>
        <v> </v>
      </c>
      <c r="R18" s="12" t="str">
        <f t="shared" si="20"/>
        <v> </v>
      </c>
      <c r="S18" s="12" t="str">
        <f t="shared" si="0"/>
        <v> </v>
      </c>
      <c r="T18" s="13" t="str">
        <f t="shared" si="21"/>
        <v> </v>
      </c>
      <c r="U18" s="13" t="str">
        <f t="shared" si="1"/>
        <v> </v>
      </c>
      <c r="V18" s="14" t="str">
        <f t="shared" si="2"/>
        <v> </v>
      </c>
      <c r="W18" s="4"/>
      <c r="X18" s="4"/>
      <c r="Y18" s="6"/>
      <c r="Z18" s="4"/>
      <c r="AA18" s="4"/>
      <c r="AB18" s="4"/>
      <c r="AC18" s="7"/>
    </row>
    <row r="19" spans="1:29" ht="12.75">
      <c r="A19" s="9" t="str">
        <f t="shared" si="3"/>
        <v> </v>
      </c>
      <c r="B19" s="9" t="str">
        <f t="shared" si="4"/>
        <v> </v>
      </c>
      <c r="C19" s="9" t="str">
        <f t="shared" si="5"/>
        <v> </v>
      </c>
      <c r="D19" s="9" t="str">
        <f t="shared" si="6"/>
        <v> </v>
      </c>
      <c r="E19" s="9" t="str">
        <f t="shared" si="7"/>
        <v> </v>
      </c>
      <c r="F19" s="9" t="str">
        <f t="shared" si="8"/>
        <v> </v>
      </c>
      <c r="G19" s="10" t="str">
        <f t="shared" si="9"/>
        <v> </v>
      </c>
      <c r="H19" s="10" t="str">
        <f t="shared" si="10"/>
        <v> </v>
      </c>
      <c r="I19" s="10" t="str">
        <f t="shared" si="11"/>
        <v> </v>
      </c>
      <c r="J19" s="10" t="str">
        <f t="shared" si="12"/>
        <v> </v>
      </c>
      <c r="K19" s="10" t="str">
        <f t="shared" si="13"/>
        <v> </v>
      </c>
      <c r="L19" s="11" t="str">
        <f t="shared" si="14"/>
        <v> </v>
      </c>
      <c r="M19" s="11" t="str">
        <f t="shared" si="15"/>
        <v> </v>
      </c>
      <c r="N19" s="11" t="str">
        <f t="shared" si="16"/>
        <v> </v>
      </c>
      <c r="O19" s="11" t="str">
        <f t="shared" si="17"/>
        <v> </v>
      </c>
      <c r="P19" s="11" t="str">
        <f t="shared" si="18"/>
        <v> </v>
      </c>
      <c r="Q19" s="12" t="str">
        <f t="shared" si="19"/>
        <v> </v>
      </c>
      <c r="R19" s="12" t="str">
        <f t="shared" si="20"/>
        <v> </v>
      </c>
      <c r="S19" s="12" t="str">
        <f t="shared" si="0"/>
        <v> </v>
      </c>
      <c r="T19" s="13" t="str">
        <f t="shared" si="21"/>
        <v> </v>
      </c>
      <c r="U19" s="13" t="str">
        <f t="shared" si="1"/>
        <v> </v>
      </c>
      <c r="V19" s="14" t="str">
        <f t="shared" si="2"/>
        <v> </v>
      </c>
      <c r="W19" s="4"/>
      <c r="X19" s="4"/>
      <c r="Y19" s="6"/>
      <c r="Z19" s="4"/>
      <c r="AA19" s="4"/>
      <c r="AB19" s="4"/>
      <c r="AC19" s="7"/>
    </row>
    <row r="20" spans="1:29" ht="12.75">
      <c r="A20" s="9" t="str">
        <f t="shared" si="3"/>
        <v> </v>
      </c>
      <c r="B20" s="9" t="str">
        <f t="shared" si="4"/>
        <v> </v>
      </c>
      <c r="C20" s="9" t="str">
        <f t="shared" si="5"/>
        <v> </v>
      </c>
      <c r="D20" s="9" t="str">
        <f t="shared" si="6"/>
        <v> </v>
      </c>
      <c r="E20" s="9" t="str">
        <f t="shared" si="7"/>
        <v> </v>
      </c>
      <c r="F20" s="9" t="str">
        <f t="shared" si="8"/>
        <v> </v>
      </c>
      <c r="G20" s="10" t="str">
        <f t="shared" si="9"/>
        <v> </v>
      </c>
      <c r="H20" s="10" t="str">
        <f t="shared" si="10"/>
        <v> </v>
      </c>
      <c r="I20" s="10" t="str">
        <f t="shared" si="11"/>
        <v> </v>
      </c>
      <c r="J20" s="10" t="str">
        <f t="shared" si="12"/>
        <v> </v>
      </c>
      <c r="K20" s="10" t="str">
        <f t="shared" si="13"/>
        <v> </v>
      </c>
      <c r="L20" s="11" t="str">
        <f t="shared" si="14"/>
        <v> </v>
      </c>
      <c r="M20" s="11" t="str">
        <f t="shared" si="15"/>
        <v> </v>
      </c>
      <c r="N20" s="11" t="str">
        <f t="shared" si="16"/>
        <v> </v>
      </c>
      <c r="O20" s="11" t="str">
        <f t="shared" si="17"/>
        <v> </v>
      </c>
      <c r="P20" s="11" t="str">
        <f t="shared" si="18"/>
        <v> </v>
      </c>
      <c r="Q20" s="12" t="str">
        <f t="shared" si="19"/>
        <v> </v>
      </c>
      <c r="R20" s="12" t="str">
        <f t="shared" si="20"/>
        <v> </v>
      </c>
      <c r="S20" s="12" t="str">
        <f t="shared" si="0"/>
        <v> </v>
      </c>
      <c r="T20" s="13" t="str">
        <f t="shared" si="21"/>
        <v> </v>
      </c>
      <c r="U20" s="13" t="str">
        <f t="shared" si="1"/>
        <v> </v>
      </c>
      <c r="V20" s="14" t="str">
        <f t="shared" si="2"/>
        <v> </v>
      </c>
      <c r="W20" s="4"/>
      <c r="X20" s="4"/>
      <c r="Y20" s="6"/>
      <c r="Z20" s="4"/>
      <c r="AA20" s="4"/>
      <c r="AB20" s="4"/>
      <c r="AC20" s="7"/>
    </row>
    <row r="21" spans="1:29" ht="12.75">
      <c r="A21" s="9" t="str">
        <f t="shared" si="3"/>
        <v> </v>
      </c>
      <c r="B21" s="9" t="str">
        <f t="shared" si="4"/>
        <v> </v>
      </c>
      <c r="C21" s="9" t="str">
        <f t="shared" si="5"/>
        <v> </v>
      </c>
      <c r="D21" s="9" t="str">
        <f t="shared" si="6"/>
        <v> </v>
      </c>
      <c r="E21" s="9" t="str">
        <f t="shared" si="7"/>
        <v> </v>
      </c>
      <c r="F21" s="9" t="str">
        <f t="shared" si="8"/>
        <v> </v>
      </c>
      <c r="G21" s="10" t="str">
        <f t="shared" si="9"/>
        <v> </v>
      </c>
      <c r="H21" s="10" t="str">
        <f t="shared" si="10"/>
        <v> </v>
      </c>
      <c r="I21" s="10" t="str">
        <f t="shared" si="11"/>
        <v> </v>
      </c>
      <c r="J21" s="10" t="str">
        <f t="shared" si="12"/>
        <v> </v>
      </c>
      <c r="K21" s="10" t="str">
        <f t="shared" si="13"/>
        <v> </v>
      </c>
      <c r="L21" s="11" t="str">
        <f t="shared" si="14"/>
        <v> </v>
      </c>
      <c r="M21" s="11" t="str">
        <f t="shared" si="15"/>
        <v> </v>
      </c>
      <c r="N21" s="11" t="str">
        <f t="shared" si="16"/>
        <v> </v>
      </c>
      <c r="O21" s="11" t="str">
        <f t="shared" si="17"/>
        <v> </v>
      </c>
      <c r="P21" s="11" t="str">
        <f t="shared" si="18"/>
        <v> </v>
      </c>
      <c r="Q21" s="12" t="str">
        <f t="shared" si="19"/>
        <v> </v>
      </c>
      <c r="R21" s="12" t="str">
        <f t="shared" si="20"/>
        <v> </v>
      </c>
      <c r="S21" s="12" t="str">
        <f t="shared" si="0"/>
        <v> </v>
      </c>
      <c r="T21" s="13" t="str">
        <f t="shared" si="21"/>
        <v> </v>
      </c>
      <c r="U21" s="13" t="str">
        <f t="shared" si="1"/>
        <v> </v>
      </c>
      <c r="V21" s="14" t="str">
        <f t="shared" si="2"/>
        <v> </v>
      </c>
      <c r="W21" s="4"/>
      <c r="X21" s="4"/>
      <c r="Y21" s="6"/>
      <c r="Z21" s="4"/>
      <c r="AA21" s="4"/>
      <c r="AB21" s="4"/>
      <c r="AC21" s="7"/>
    </row>
    <row r="22" spans="1:29" ht="12.75">
      <c r="A22" s="9" t="str">
        <f t="shared" si="3"/>
        <v> </v>
      </c>
      <c r="B22" s="9" t="str">
        <f t="shared" si="4"/>
        <v> </v>
      </c>
      <c r="C22" s="9" t="str">
        <f t="shared" si="5"/>
        <v> </v>
      </c>
      <c r="D22" s="9" t="str">
        <f t="shared" si="6"/>
        <v> </v>
      </c>
      <c r="E22" s="9" t="str">
        <f t="shared" si="7"/>
        <v> </v>
      </c>
      <c r="F22" s="9" t="str">
        <f t="shared" si="8"/>
        <v> </v>
      </c>
      <c r="G22" s="10" t="str">
        <f t="shared" si="9"/>
        <v> </v>
      </c>
      <c r="H22" s="10" t="str">
        <f t="shared" si="10"/>
        <v> </v>
      </c>
      <c r="I22" s="10" t="str">
        <f t="shared" si="11"/>
        <v> </v>
      </c>
      <c r="J22" s="10" t="str">
        <f t="shared" si="12"/>
        <v> </v>
      </c>
      <c r="K22" s="10" t="str">
        <f t="shared" si="13"/>
        <v> </v>
      </c>
      <c r="L22" s="11" t="str">
        <f t="shared" si="14"/>
        <v> </v>
      </c>
      <c r="M22" s="11" t="str">
        <f t="shared" si="15"/>
        <v> </v>
      </c>
      <c r="N22" s="11" t="str">
        <f t="shared" si="16"/>
        <v> </v>
      </c>
      <c r="O22" s="11" t="str">
        <f t="shared" si="17"/>
        <v> </v>
      </c>
      <c r="P22" s="11" t="str">
        <f t="shared" si="18"/>
        <v> </v>
      </c>
      <c r="Q22" s="12" t="str">
        <f t="shared" si="19"/>
        <v> </v>
      </c>
      <c r="R22" s="12" t="str">
        <f t="shared" si="20"/>
        <v> </v>
      </c>
      <c r="S22" s="12" t="str">
        <f t="shared" si="0"/>
        <v> </v>
      </c>
      <c r="T22" s="13" t="str">
        <f t="shared" si="21"/>
        <v> </v>
      </c>
      <c r="U22" s="13" t="str">
        <f t="shared" si="1"/>
        <v> </v>
      </c>
      <c r="V22" s="14" t="str">
        <f t="shared" si="2"/>
        <v> </v>
      </c>
      <c r="W22" s="4"/>
      <c r="X22" s="4"/>
      <c r="Y22" s="6"/>
      <c r="Z22" s="4"/>
      <c r="AA22" s="4"/>
      <c r="AB22" s="4"/>
      <c r="AC22" s="7"/>
    </row>
    <row r="23" spans="1:29" ht="12.75">
      <c r="A23" s="9" t="str">
        <f t="shared" si="3"/>
        <v> </v>
      </c>
      <c r="B23" s="9" t="str">
        <f t="shared" si="4"/>
        <v> </v>
      </c>
      <c r="C23" s="9" t="str">
        <f t="shared" si="5"/>
        <v> </v>
      </c>
      <c r="D23" s="9" t="str">
        <f t="shared" si="6"/>
        <v> </v>
      </c>
      <c r="E23" s="9" t="str">
        <f t="shared" si="7"/>
        <v> </v>
      </c>
      <c r="F23" s="9" t="str">
        <f t="shared" si="8"/>
        <v> </v>
      </c>
      <c r="G23" s="10" t="str">
        <f t="shared" si="9"/>
        <v> </v>
      </c>
      <c r="H23" s="10" t="str">
        <f t="shared" si="10"/>
        <v> </v>
      </c>
      <c r="I23" s="10" t="str">
        <f t="shared" si="11"/>
        <v> </v>
      </c>
      <c r="J23" s="10" t="str">
        <f t="shared" si="12"/>
        <v> </v>
      </c>
      <c r="K23" s="10" t="str">
        <f t="shared" si="13"/>
        <v> </v>
      </c>
      <c r="L23" s="11" t="str">
        <f t="shared" si="14"/>
        <v> </v>
      </c>
      <c r="M23" s="11" t="str">
        <f t="shared" si="15"/>
        <v> </v>
      </c>
      <c r="N23" s="11" t="str">
        <f t="shared" si="16"/>
        <v> </v>
      </c>
      <c r="O23" s="11" t="str">
        <f t="shared" si="17"/>
        <v> </v>
      </c>
      <c r="P23" s="11" t="str">
        <f t="shared" si="18"/>
        <v> </v>
      </c>
      <c r="Q23" s="12" t="str">
        <f t="shared" si="19"/>
        <v> </v>
      </c>
      <c r="R23" s="12" t="str">
        <f t="shared" si="20"/>
        <v> </v>
      </c>
      <c r="S23" s="12" t="str">
        <f t="shared" si="0"/>
        <v> </v>
      </c>
      <c r="T23" s="13" t="str">
        <f t="shared" si="21"/>
        <v> </v>
      </c>
      <c r="U23" s="13" t="str">
        <f t="shared" si="1"/>
        <v> </v>
      </c>
      <c r="V23" s="14" t="str">
        <f t="shared" si="2"/>
        <v> </v>
      </c>
      <c r="W23" s="4"/>
      <c r="X23" s="4"/>
      <c r="Y23" s="6"/>
      <c r="Z23" s="4"/>
      <c r="AA23" s="4"/>
      <c r="AB23" s="4"/>
      <c r="AC23" s="7"/>
    </row>
    <row r="24" spans="1:29" ht="12.75">
      <c r="A24" s="9" t="str">
        <f t="shared" si="3"/>
        <v> </v>
      </c>
      <c r="B24" s="9" t="str">
        <f t="shared" si="4"/>
        <v> </v>
      </c>
      <c r="C24" s="9" t="str">
        <f t="shared" si="5"/>
        <v> </v>
      </c>
      <c r="D24" s="9" t="str">
        <f t="shared" si="6"/>
        <v> </v>
      </c>
      <c r="E24" s="9" t="str">
        <f t="shared" si="7"/>
        <v> </v>
      </c>
      <c r="F24" s="9" t="str">
        <f t="shared" si="8"/>
        <v> </v>
      </c>
      <c r="G24" s="10" t="str">
        <f t="shared" si="9"/>
        <v> </v>
      </c>
      <c r="H24" s="10" t="str">
        <f t="shared" si="10"/>
        <v> </v>
      </c>
      <c r="I24" s="10" t="str">
        <f t="shared" si="11"/>
        <v> </v>
      </c>
      <c r="J24" s="10" t="str">
        <f t="shared" si="12"/>
        <v> </v>
      </c>
      <c r="K24" s="10" t="str">
        <f t="shared" si="13"/>
        <v> </v>
      </c>
      <c r="L24" s="11" t="str">
        <f t="shared" si="14"/>
        <v> </v>
      </c>
      <c r="M24" s="11" t="str">
        <f t="shared" si="15"/>
        <v> </v>
      </c>
      <c r="N24" s="11" t="str">
        <f t="shared" si="16"/>
        <v> </v>
      </c>
      <c r="O24" s="11" t="str">
        <f t="shared" si="17"/>
        <v> </v>
      </c>
      <c r="P24" s="11" t="str">
        <f t="shared" si="18"/>
        <v> </v>
      </c>
      <c r="Q24" s="12" t="str">
        <f t="shared" si="19"/>
        <v> </v>
      </c>
      <c r="R24" s="12" t="str">
        <f t="shared" si="20"/>
        <v> </v>
      </c>
      <c r="S24" s="12" t="str">
        <f t="shared" si="0"/>
        <v> </v>
      </c>
      <c r="T24" s="13" t="str">
        <f t="shared" si="21"/>
        <v> </v>
      </c>
      <c r="U24" s="13" t="str">
        <f t="shared" si="1"/>
        <v> </v>
      </c>
      <c r="V24" s="14" t="str">
        <f t="shared" si="2"/>
        <v> </v>
      </c>
      <c r="W24" s="4"/>
      <c r="X24" s="4"/>
      <c r="Y24" s="6"/>
      <c r="Z24" s="4"/>
      <c r="AA24" s="4"/>
      <c r="AB24" s="4"/>
      <c r="AC24" s="7"/>
    </row>
    <row r="25" spans="1:29" ht="12.75">
      <c r="A25" s="9" t="str">
        <f t="shared" si="3"/>
        <v> </v>
      </c>
      <c r="B25" s="9" t="str">
        <f t="shared" si="4"/>
        <v> </v>
      </c>
      <c r="C25" s="9" t="str">
        <f t="shared" si="5"/>
        <v> </v>
      </c>
      <c r="D25" s="9" t="str">
        <f t="shared" si="6"/>
        <v> </v>
      </c>
      <c r="E25" s="9" t="str">
        <f t="shared" si="7"/>
        <v> </v>
      </c>
      <c r="F25" s="9" t="str">
        <f t="shared" si="8"/>
        <v> </v>
      </c>
      <c r="G25" s="10" t="str">
        <f t="shared" si="9"/>
        <v> </v>
      </c>
      <c r="H25" s="10" t="str">
        <f t="shared" si="10"/>
        <v> </v>
      </c>
      <c r="I25" s="10" t="str">
        <f t="shared" si="11"/>
        <v> </v>
      </c>
      <c r="J25" s="10" t="str">
        <f t="shared" si="12"/>
        <v> </v>
      </c>
      <c r="K25" s="10" t="str">
        <f t="shared" si="13"/>
        <v> </v>
      </c>
      <c r="L25" s="11" t="str">
        <f t="shared" si="14"/>
        <v> </v>
      </c>
      <c r="M25" s="11" t="str">
        <f t="shared" si="15"/>
        <v> </v>
      </c>
      <c r="N25" s="11" t="str">
        <f t="shared" si="16"/>
        <v> </v>
      </c>
      <c r="O25" s="11" t="str">
        <f t="shared" si="17"/>
        <v> </v>
      </c>
      <c r="P25" s="11" t="str">
        <f t="shared" si="18"/>
        <v> </v>
      </c>
      <c r="Q25" s="12" t="str">
        <f t="shared" si="19"/>
        <v> </v>
      </c>
      <c r="R25" s="12" t="str">
        <f t="shared" si="20"/>
        <v> </v>
      </c>
      <c r="S25" s="12" t="str">
        <f t="shared" si="0"/>
        <v> </v>
      </c>
      <c r="T25" s="13" t="str">
        <f t="shared" si="21"/>
        <v> </v>
      </c>
      <c r="U25" s="13" t="str">
        <f t="shared" si="1"/>
        <v> </v>
      </c>
      <c r="V25" s="14" t="str">
        <f t="shared" si="2"/>
        <v> </v>
      </c>
      <c r="W25" s="4"/>
      <c r="X25" s="4"/>
      <c r="Y25" s="6"/>
      <c r="Z25" s="4"/>
      <c r="AA25" s="4"/>
      <c r="AB25" s="4"/>
      <c r="AC25" s="7"/>
    </row>
    <row r="26" spans="1:29" ht="12.75">
      <c r="A26" s="9" t="str">
        <f t="shared" si="3"/>
        <v> </v>
      </c>
      <c r="B26" s="9" t="str">
        <f t="shared" si="4"/>
        <v> </v>
      </c>
      <c r="C26" s="9" t="str">
        <f t="shared" si="5"/>
        <v> </v>
      </c>
      <c r="D26" s="9" t="str">
        <f t="shared" si="6"/>
        <v> </v>
      </c>
      <c r="E26" s="9" t="str">
        <f t="shared" si="7"/>
        <v> </v>
      </c>
      <c r="F26" s="9" t="str">
        <f t="shared" si="8"/>
        <v> </v>
      </c>
      <c r="G26" s="10" t="str">
        <f t="shared" si="9"/>
        <v> </v>
      </c>
      <c r="H26" s="10" t="str">
        <f t="shared" si="10"/>
        <v> </v>
      </c>
      <c r="I26" s="10" t="str">
        <f t="shared" si="11"/>
        <v> </v>
      </c>
      <c r="J26" s="10" t="str">
        <f t="shared" si="12"/>
        <v> </v>
      </c>
      <c r="K26" s="10" t="str">
        <f t="shared" si="13"/>
        <v> </v>
      </c>
      <c r="L26" s="11" t="str">
        <f t="shared" si="14"/>
        <v> </v>
      </c>
      <c r="M26" s="11" t="str">
        <f t="shared" si="15"/>
        <v> </v>
      </c>
      <c r="N26" s="11" t="str">
        <f t="shared" si="16"/>
        <v> </v>
      </c>
      <c r="O26" s="11" t="str">
        <f t="shared" si="17"/>
        <v> </v>
      </c>
      <c r="P26" s="11" t="str">
        <f t="shared" si="18"/>
        <v> </v>
      </c>
      <c r="Q26" s="12" t="str">
        <f t="shared" si="19"/>
        <v> </v>
      </c>
      <c r="R26" s="12" t="str">
        <f t="shared" si="20"/>
        <v> </v>
      </c>
      <c r="S26" s="12" t="str">
        <f t="shared" si="0"/>
        <v> </v>
      </c>
      <c r="T26" s="13" t="str">
        <f t="shared" si="21"/>
        <v> </v>
      </c>
      <c r="U26" s="13" t="str">
        <f t="shared" si="1"/>
        <v> </v>
      </c>
      <c r="V26" s="14" t="str">
        <f t="shared" si="2"/>
        <v> </v>
      </c>
      <c r="W26" s="4"/>
      <c r="X26" s="4"/>
      <c r="Y26" s="6"/>
      <c r="Z26" s="4"/>
      <c r="AA26" s="4"/>
      <c r="AB26" s="4"/>
      <c r="AC26" s="7"/>
    </row>
    <row r="27" spans="1:29" ht="12.75">
      <c r="A27" s="9" t="str">
        <f t="shared" si="3"/>
        <v> </v>
      </c>
      <c r="B27" s="9" t="str">
        <f t="shared" si="4"/>
        <v> </v>
      </c>
      <c r="C27" s="9" t="str">
        <f t="shared" si="5"/>
        <v> </v>
      </c>
      <c r="D27" s="9" t="str">
        <f t="shared" si="6"/>
        <v> </v>
      </c>
      <c r="E27" s="9" t="str">
        <f t="shared" si="7"/>
        <v> </v>
      </c>
      <c r="F27" s="9" t="str">
        <f t="shared" si="8"/>
        <v> </v>
      </c>
      <c r="G27" s="10" t="str">
        <f t="shared" si="9"/>
        <v> </v>
      </c>
      <c r="H27" s="10" t="str">
        <f t="shared" si="10"/>
        <v> </v>
      </c>
      <c r="I27" s="10" t="str">
        <f t="shared" si="11"/>
        <v> </v>
      </c>
      <c r="J27" s="10" t="str">
        <f t="shared" si="12"/>
        <v> </v>
      </c>
      <c r="K27" s="10" t="str">
        <f t="shared" si="13"/>
        <v> </v>
      </c>
      <c r="L27" s="11" t="str">
        <f t="shared" si="14"/>
        <v> </v>
      </c>
      <c r="M27" s="11" t="str">
        <f t="shared" si="15"/>
        <v> </v>
      </c>
      <c r="N27" s="11" t="str">
        <f t="shared" si="16"/>
        <v> </v>
      </c>
      <c r="O27" s="11" t="str">
        <f t="shared" si="17"/>
        <v> </v>
      </c>
      <c r="P27" s="11" t="str">
        <f t="shared" si="18"/>
        <v> </v>
      </c>
      <c r="Q27" s="12" t="str">
        <f t="shared" si="19"/>
        <v> </v>
      </c>
      <c r="R27" s="12" t="str">
        <f t="shared" si="20"/>
        <v> </v>
      </c>
      <c r="S27" s="12" t="str">
        <f t="shared" si="0"/>
        <v> </v>
      </c>
      <c r="T27" s="13" t="str">
        <f t="shared" si="21"/>
        <v> </v>
      </c>
      <c r="U27" s="13" t="str">
        <f t="shared" si="1"/>
        <v> </v>
      </c>
      <c r="V27" s="14" t="str">
        <f t="shared" si="2"/>
        <v> </v>
      </c>
      <c r="W27" s="4"/>
      <c r="X27" s="4"/>
      <c r="Y27" s="6"/>
      <c r="Z27" s="4"/>
      <c r="AA27" s="4"/>
      <c r="AB27" s="4"/>
      <c r="AC27" s="7"/>
    </row>
    <row r="28" spans="1:29" ht="12.75">
      <c r="A28" s="9" t="str">
        <f t="shared" si="3"/>
        <v> </v>
      </c>
      <c r="B28" s="9" t="str">
        <f t="shared" si="4"/>
        <v> </v>
      </c>
      <c r="C28" s="9" t="str">
        <f t="shared" si="5"/>
        <v> </v>
      </c>
      <c r="D28" s="9" t="str">
        <f t="shared" si="6"/>
        <v> </v>
      </c>
      <c r="E28" s="9" t="str">
        <f t="shared" si="7"/>
        <v> </v>
      </c>
      <c r="F28" s="9" t="str">
        <f t="shared" si="8"/>
        <v> </v>
      </c>
      <c r="G28" s="10" t="str">
        <f t="shared" si="9"/>
        <v> </v>
      </c>
      <c r="H28" s="10" t="str">
        <f t="shared" si="10"/>
        <v> </v>
      </c>
      <c r="I28" s="10" t="str">
        <f t="shared" si="11"/>
        <v> </v>
      </c>
      <c r="J28" s="10" t="str">
        <f t="shared" si="12"/>
        <v> </v>
      </c>
      <c r="K28" s="10" t="str">
        <f t="shared" si="13"/>
        <v> </v>
      </c>
      <c r="L28" s="11" t="str">
        <f t="shared" si="14"/>
        <v> </v>
      </c>
      <c r="M28" s="11" t="str">
        <f t="shared" si="15"/>
        <v> </v>
      </c>
      <c r="N28" s="11" t="str">
        <f t="shared" si="16"/>
        <v> </v>
      </c>
      <c r="O28" s="11" t="str">
        <f t="shared" si="17"/>
        <v> </v>
      </c>
      <c r="P28" s="11" t="str">
        <f t="shared" si="18"/>
        <v> </v>
      </c>
      <c r="Q28" s="12" t="str">
        <f t="shared" si="19"/>
        <v> </v>
      </c>
      <c r="R28" s="12" t="str">
        <f t="shared" si="20"/>
        <v> </v>
      </c>
      <c r="S28" s="12" t="str">
        <f t="shared" si="0"/>
        <v> </v>
      </c>
      <c r="T28" s="13" t="str">
        <f t="shared" si="21"/>
        <v> </v>
      </c>
      <c r="U28" s="13" t="str">
        <f t="shared" si="1"/>
        <v> </v>
      </c>
      <c r="V28" s="14" t="str">
        <f t="shared" si="2"/>
        <v> </v>
      </c>
      <c r="W28" s="4"/>
      <c r="X28" s="4"/>
      <c r="Y28" s="6"/>
      <c r="Z28" s="4"/>
      <c r="AA28" s="4"/>
      <c r="AB28" s="4"/>
      <c r="AC28" s="7"/>
    </row>
    <row r="29" spans="1:29" ht="12.75">
      <c r="A29" s="9" t="str">
        <f t="shared" si="3"/>
        <v> </v>
      </c>
      <c r="B29" s="9" t="str">
        <f t="shared" si="4"/>
        <v> </v>
      </c>
      <c r="C29" s="9" t="str">
        <f t="shared" si="5"/>
        <v> </v>
      </c>
      <c r="D29" s="9" t="str">
        <f t="shared" si="6"/>
        <v> </v>
      </c>
      <c r="E29" s="9" t="str">
        <f t="shared" si="7"/>
        <v> </v>
      </c>
      <c r="F29" s="9" t="str">
        <f t="shared" si="8"/>
        <v> </v>
      </c>
      <c r="G29" s="10" t="str">
        <f t="shared" si="9"/>
        <v> </v>
      </c>
      <c r="H29" s="10" t="str">
        <f t="shared" si="10"/>
        <v> </v>
      </c>
      <c r="I29" s="10" t="str">
        <f t="shared" si="11"/>
        <v> </v>
      </c>
      <c r="J29" s="10" t="str">
        <f t="shared" si="12"/>
        <v> </v>
      </c>
      <c r="K29" s="10" t="str">
        <f t="shared" si="13"/>
        <v> </v>
      </c>
      <c r="L29" s="11" t="str">
        <f t="shared" si="14"/>
        <v> </v>
      </c>
      <c r="M29" s="11" t="str">
        <f t="shared" si="15"/>
        <v> </v>
      </c>
      <c r="N29" s="11" t="str">
        <f t="shared" si="16"/>
        <v> </v>
      </c>
      <c r="O29" s="11" t="str">
        <f t="shared" si="17"/>
        <v> </v>
      </c>
      <c r="P29" s="11" t="str">
        <f t="shared" si="18"/>
        <v> </v>
      </c>
      <c r="Q29" s="12" t="str">
        <f t="shared" si="19"/>
        <v> </v>
      </c>
      <c r="R29" s="12" t="str">
        <f t="shared" si="20"/>
        <v> </v>
      </c>
      <c r="S29" s="12" t="str">
        <f t="shared" si="0"/>
        <v> </v>
      </c>
      <c r="T29" s="13" t="str">
        <f t="shared" si="21"/>
        <v> </v>
      </c>
      <c r="U29" s="13" t="str">
        <f t="shared" si="1"/>
        <v> </v>
      </c>
      <c r="V29" s="14" t="str">
        <f t="shared" si="2"/>
        <v> </v>
      </c>
      <c r="W29" s="4"/>
      <c r="X29" s="4"/>
      <c r="Y29" s="6"/>
      <c r="Z29" s="4"/>
      <c r="AA29" s="4"/>
      <c r="AB29" s="4"/>
      <c r="AC29" s="7"/>
    </row>
    <row r="30" spans="1:29" ht="12.75">
      <c r="A30" s="9" t="str">
        <f t="shared" si="3"/>
        <v> </v>
      </c>
      <c r="B30" s="9" t="str">
        <f t="shared" si="4"/>
        <v> </v>
      </c>
      <c r="C30" s="9" t="str">
        <f t="shared" si="5"/>
        <v> </v>
      </c>
      <c r="D30" s="9" t="str">
        <f t="shared" si="6"/>
        <v> </v>
      </c>
      <c r="E30" s="9" t="str">
        <f t="shared" si="7"/>
        <v> </v>
      </c>
      <c r="F30" s="9" t="str">
        <f t="shared" si="8"/>
        <v> </v>
      </c>
      <c r="G30" s="10" t="str">
        <f t="shared" si="9"/>
        <v> </v>
      </c>
      <c r="H30" s="10" t="str">
        <f t="shared" si="10"/>
        <v> </v>
      </c>
      <c r="I30" s="10" t="str">
        <f t="shared" si="11"/>
        <v> </v>
      </c>
      <c r="J30" s="10" t="str">
        <f t="shared" si="12"/>
        <v> </v>
      </c>
      <c r="K30" s="10" t="str">
        <f t="shared" si="13"/>
        <v> </v>
      </c>
      <c r="L30" s="11" t="str">
        <f t="shared" si="14"/>
        <v> </v>
      </c>
      <c r="M30" s="11" t="str">
        <f t="shared" si="15"/>
        <v> </v>
      </c>
      <c r="N30" s="11" t="str">
        <f t="shared" si="16"/>
        <v> </v>
      </c>
      <c r="O30" s="11" t="str">
        <f t="shared" si="17"/>
        <v> </v>
      </c>
      <c r="P30" s="11" t="str">
        <f t="shared" si="18"/>
        <v> </v>
      </c>
      <c r="Q30" s="12" t="str">
        <f t="shared" si="19"/>
        <v> </v>
      </c>
      <c r="R30" s="12" t="str">
        <f t="shared" si="20"/>
        <v> </v>
      </c>
      <c r="S30" s="12" t="str">
        <f t="shared" si="0"/>
        <v> </v>
      </c>
      <c r="T30" s="13" t="str">
        <f t="shared" si="21"/>
        <v> </v>
      </c>
      <c r="U30" s="13" t="str">
        <f t="shared" si="1"/>
        <v> </v>
      </c>
      <c r="V30" s="14" t="str">
        <f t="shared" si="2"/>
        <v> </v>
      </c>
      <c r="W30" s="4"/>
      <c r="X30" s="4"/>
      <c r="Y30" s="6"/>
      <c r="Z30" s="4"/>
      <c r="AA30" s="4"/>
      <c r="AB30" s="4"/>
      <c r="AC30" s="7"/>
    </row>
    <row r="31" spans="1:29" ht="12.75">
      <c r="A31" s="9" t="str">
        <f t="shared" si="3"/>
        <v> </v>
      </c>
      <c r="B31" s="9" t="str">
        <f t="shared" si="4"/>
        <v> </v>
      </c>
      <c r="C31" s="9" t="str">
        <f t="shared" si="5"/>
        <v> </v>
      </c>
      <c r="D31" s="9" t="str">
        <f t="shared" si="6"/>
        <v> </v>
      </c>
      <c r="E31" s="9" t="str">
        <f t="shared" si="7"/>
        <v> </v>
      </c>
      <c r="F31" s="9" t="str">
        <f t="shared" si="8"/>
        <v> </v>
      </c>
      <c r="G31" s="10" t="str">
        <f t="shared" si="9"/>
        <v> </v>
      </c>
      <c r="H31" s="10" t="str">
        <f t="shared" si="10"/>
        <v> </v>
      </c>
      <c r="I31" s="10" t="str">
        <f t="shared" si="11"/>
        <v> </v>
      </c>
      <c r="J31" s="10" t="str">
        <f t="shared" si="12"/>
        <v> </v>
      </c>
      <c r="K31" s="10" t="str">
        <f t="shared" si="13"/>
        <v> </v>
      </c>
      <c r="L31" s="11" t="str">
        <f t="shared" si="14"/>
        <v> </v>
      </c>
      <c r="M31" s="11" t="str">
        <f t="shared" si="15"/>
        <v> </v>
      </c>
      <c r="N31" s="11" t="str">
        <f t="shared" si="16"/>
        <v> </v>
      </c>
      <c r="O31" s="11" t="str">
        <f t="shared" si="17"/>
        <v> </v>
      </c>
      <c r="P31" s="11" t="str">
        <f t="shared" si="18"/>
        <v> </v>
      </c>
      <c r="Q31" s="12" t="str">
        <f t="shared" si="19"/>
        <v> </v>
      </c>
      <c r="R31" s="12" t="str">
        <f t="shared" si="20"/>
        <v> </v>
      </c>
      <c r="S31" s="12" t="str">
        <f t="shared" si="0"/>
        <v> </v>
      </c>
      <c r="T31" s="13" t="str">
        <f t="shared" si="21"/>
        <v> </v>
      </c>
      <c r="U31" s="13" t="str">
        <f t="shared" si="1"/>
        <v> </v>
      </c>
      <c r="V31" s="14" t="str">
        <f t="shared" si="2"/>
        <v> </v>
      </c>
      <c r="W31" s="4"/>
      <c r="X31" s="4"/>
      <c r="Y31" s="6"/>
      <c r="Z31" s="4"/>
      <c r="AA31" s="4"/>
      <c r="AB31" s="4"/>
      <c r="AC31" s="7"/>
    </row>
  </sheetData>
  <sheetProtection/>
  <mergeCells count="26">
    <mergeCell ref="K4:K5"/>
    <mergeCell ref="M4:M5"/>
    <mergeCell ref="N4:N5"/>
    <mergeCell ref="P4:P5"/>
    <mergeCell ref="A4:A5"/>
    <mergeCell ref="E4:E5"/>
    <mergeCell ref="G4:G5"/>
    <mergeCell ref="H4:H5"/>
    <mergeCell ref="I4:I5"/>
    <mergeCell ref="F4:F5"/>
    <mergeCell ref="V4:V5"/>
    <mergeCell ref="T4:T5"/>
    <mergeCell ref="U4:U5"/>
    <mergeCell ref="R3:Y3"/>
    <mergeCell ref="S4:S5"/>
    <mergeCell ref="W5:X5"/>
    <mergeCell ref="F1:Y1"/>
    <mergeCell ref="J4:J5"/>
    <mergeCell ref="R4:R5"/>
    <mergeCell ref="L4:L5"/>
    <mergeCell ref="B4:B5"/>
    <mergeCell ref="D4:D5"/>
    <mergeCell ref="C4:C5"/>
    <mergeCell ref="Q4:Q5"/>
    <mergeCell ref="O4:O5"/>
    <mergeCell ref="S2:Y2"/>
  </mergeCells>
  <printOptions/>
  <pageMargins left="0.07874015748031496" right="0.11811023622047245" top="0.2362204724409449" bottom="0.2755905511811024" header="0.15748031496062992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Secretariat</cp:lastModifiedBy>
  <cp:lastPrinted>2023-04-15T14:13:03Z</cp:lastPrinted>
  <dcterms:created xsi:type="dcterms:W3CDTF">1996-10-21T11:03:58Z</dcterms:created>
  <dcterms:modified xsi:type="dcterms:W3CDTF">2023-04-15T14:13:26Z</dcterms:modified>
  <cp:category/>
  <cp:version/>
  <cp:contentType/>
  <cp:contentStatus/>
</cp:coreProperties>
</file>